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12B9159-13AC-4EEF-9FB9-C9B5A526668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<sst xmlns="http://schemas.openxmlformats.org/spreadsheetml/2006/main" count="2813" uniqueCount="1350">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</sst>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6" sqref="P16"/>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716</v>
      </c>
      <c r="B10" s="184"/>
      <c r="C10" s="169" t="str">
        <f>VLOOKUP(A10,lista,2,0)</f>
        <v>G. PROYECTOS DE EDIFICACIÓN</v>
      </c>
      <c r="D10" s="169"/>
      <c r="E10" s="169"/>
      <c r="F10" s="169"/>
      <c r="G10" s="169" t="str">
        <f>VLOOKUP(A10,lista,3,0)</f>
        <v>Técnico/a 2</v>
      </c>
      <c r="H10" s="169"/>
      <c r="I10" s="176" t="str">
        <f>VLOOKUP(A10,lista,4,0)</f>
        <v>Técnico/a en redacción de proyectos de arquitectura y edificación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a partir del año de titulación referida en el apartado 2.1.
Formación complementaria: Máster BIM Arquitectura.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S8P/hFEIDjR6o2iN1fEZEwZm/hbVVpeOOPaDqdA/S5Hii0e6VchF/SKInJxdh2gCnqWfOAquCQdY7BufAyVdA==" saltValue="UZ3xpJqq1wGGGMPXDV1VY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2026-09-17T14:27:53Z</dcterms:modified>
</cp:coreProperties>
</file>